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Pos\e\11. Заявки МО на компоненты\потребность 2027\2\"/>
    </mc:Choice>
  </mc:AlternateContent>
  <xr:revisionPtr revIDLastSave="0" documentId="13_ncr:1_{00328DB9-10EF-482D-BAA2-C70C092BF1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струкция" sheetId="9" r:id="rId1"/>
    <sheet name="Лист1" sheetId="1" r:id="rId2"/>
    <sheet name="2" sheetId="6" state="hidden" r:id="rId3"/>
  </sheets>
  <definedNames>
    <definedName name="_xlnm.Print_Area" localSheetId="0">Инструкция!$A$1:$A$16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A1" i="6" l="1"/>
  <c r="B1" i="6"/>
  <c r="C1" i="6"/>
  <c r="D1" i="6"/>
  <c r="E1" i="6"/>
  <c r="F1" i="6"/>
  <c r="B2" i="6"/>
  <c r="C2" i="6"/>
  <c r="D2" i="6"/>
  <c r="E2" i="6"/>
  <c r="F2" i="6"/>
  <c r="B3" i="6"/>
  <c r="C3" i="6"/>
  <c r="D3" i="6"/>
  <c r="E3" i="6"/>
  <c r="F3" i="6"/>
  <c r="B4" i="6"/>
  <c r="C4" i="6"/>
  <c r="D4" i="6"/>
  <c r="E4" i="6"/>
  <c r="F4" i="6"/>
  <c r="B5" i="6"/>
  <c r="C5" i="6"/>
  <c r="D5" i="6"/>
  <c r="E5" i="6"/>
  <c r="F5" i="6"/>
  <c r="B6" i="6"/>
  <c r="C6" i="6"/>
  <c r="D6" i="6"/>
  <c r="E6" i="6"/>
  <c r="F6" i="6"/>
  <c r="B7" i="6"/>
  <c r="C7" i="6"/>
  <c r="D7" i="6"/>
  <c r="E7" i="6"/>
  <c r="F7" i="6"/>
  <c r="B8" i="6"/>
  <c r="C8" i="6"/>
  <c r="D8" i="6"/>
  <c r="E8" i="6"/>
  <c r="F8" i="6"/>
  <c r="B9" i="6"/>
  <c r="C9" i="6"/>
  <c r="D9" i="6"/>
  <c r="E9" i="6"/>
  <c r="F9" i="6"/>
  <c r="B10" i="6"/>
  <c r="C10" i="6"/>
  <c r="D10" i="6"/>
  <c r="E10" i="6"/>
  <c r="F10" i="6"/>
  <c r="B11" i="6"/>
  <c r="C11" i="6"/>
  <c r="D11" i="6"/>
  <c r="E11" i="6"/>
  <c r="F11" i="6"/>
  <c r="B12" i="6"/>
  <c r="C12" i="6"/>
  <c r="D12" i="6"/>
  <c r="E12" i="6"/>
  <c r="F12" i="6"/>
  <c r="B13" i="6"/>
  <c r="C13" i="6"/>
  <c r="D13" i="6"/>
  <c r="E13" i="6"/>
  <c r="F13" i="6"/>
  <c r="B14" i="6"/>
  <c r="C14" i="6"/>
  <c r="D14" i="6"/>
  <c r="E14" i="6"/>
  <c r="F14" i="6"/>
  <c r="B15" i="6"/>
  <c r="C15" i="6"/>
  <c r="D15" i="6"/>
  <c r="E15" i="6"/>
  <c r="F15" i="6"/>
  <c r="B16" i="6"/>
  <c r="C16" i="6"/>
  <c r="D16" i="6"/>
  <c r="E16" i="6"/>
  <c r="F16" i="6"/>
  <c r="B17" i="6"/>
  <c r="C17" i="6"/>
  <c r="D17" i="6"/>
  <c r="E17" i="6"/>
  <c r="F17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рос — Таблица1" description="Соединение с запросом &quot;Таблица1&quot; в книге." type="5" refreshedVersion="0" background="1">
    <dbPr connection="Provider=Microsoft.Mashup.OleDb.1;Data Source=$Workbook$;Location=Таблица1;Extended Properties=&quot;&quot;" command="SELECT * FROM [Таблица1]"/>
  </connection>
</connections>
</file>

<file path=xl/sharedStrings.xml><?xml version="1.0" encoding="utf-8"?>
<sst xmlns="http://schemas.openxmlformats.org/spreadsheetml/2006/main" count="124" uniqueCount="93">
  <si>
    <t xml:space="preserve">Потребность </t>
  </si>
  <si>
    <t>(краткое наименование)</t>
  </si>
  <si>
    <t>Номер и дата лицензии на медицинскую деятельность содержащей вид деятельности трансфузиология</t>
  </si>
  <si>
    <t>Серия и номер</t>
  </si>
  <si>
    <t>Дата</t>
  </si>
  <si>
    <t>№ п/п</t>
  </si>
  <si>
    <t>Наименование продукта</t>
  </si>
  <si>
    <t>Ед. изм.</t>
  </si>
  <si>
    <t>Кол-во</t>
  </si>
  <si>
    <t>л</t>
  </si>
  <si>
    <t>Эритроцитная взвесь размороженная, отмытая</t>
  </si>
  <si>
    <t>Эритроцитная взвесь лейкоредуцированная</t>
  </si>
  <si>
    <t>ед.</t>
  </si>
  <si>
    <t>Свежезамороженная плазма</t>
  </si>
  <si>
    <t>Врач-трансфузиолог</t>
  </si>
  <si>
    <t>Главный врач</t>
  </si>
  <si>
    <t>Кем выдана</t>
  </si>
  <si>
    <t>Отмытые эритроциты облученные</t>
  </si>
  <si>
    <t>Концентрат тромбоцитов лейкоредуцированный, полученный методом афереза</t>
  </si>
  <si>
    <t>Концентрат тромбоцитов лейкоредуцированный, полученный методом афереза, облученный</t>
  </si>
  <si>
    <t>Концентрат тромбоцитов лейкоредуцированный, полученный методом афереза, патогенредуцированный</t>
  </si>
  <si>
    <t>Концентрат тромбоцитов лейкоредуцированный, полученный методом афереза, в добавочном растворе</t>
  </si>
  <si>
    <t>Концентрат тромбоцитов лейкоредуцированный, полученный методом афереза, в добавочном растворе, облученный</t>
  </si>
  <si>
    <t>Отмытые эритроциты</t>
  </si>
  <si>
    <t>Концентрат тромбоцитов лейкоредуцированный, пулированный, в добавочном растворе</t>
  </si>
  <si>
    <t>Концентрат тромбоцитов лейкоредуцированный, пулированный, в добавочном растворе, облученный</t>
  </si>
  <si>
    <t>Эритроцитная взвесь лейкоредуцированная, облученная</t>
  </si>
  <si>
    <t>Криопреципитат из единицы донорской крови и (или) ее компонентов</t>
  </si>
  <si>
    <t>ЭВ-Л</t>
  </si>
  <si>
    <t>ЭВ-ЛО</t>
  </si>
  <si>
    <t>ОЭ</t>
  </si>
  <si>
    <t>ОЭ-О</t>
  </si>
  <si>
    <t>ЭВ-РО</t>
  </si>
  <si>
    <t>КТ-ЛПДР</t>
  </si>
  <si>
    <t>КТ-ЛПА</t>
  </si>
  <si>
    <t>КТ-ЛАП</t>
  </si>
  <si>
    <t>КТ-ЛАДР</t>
  </si>
  <si>
    <t>КТ-ЛПДРО</t>
  </si>
  <si>
    <t>КТ-ЛПАО</t>
  </si>
  <si>
    <t>КТ-ЛАДРО</t>
  </si>
  <si>
    <t>СЗП</t>
  </si>
  <si>
    <t>КРИО</t>
  </si>
  <si>
    <t xml:space="preserve">ГБУЗ НО «ГКБ № 13 Автозаводского района» </t>
  </si>
  <si>
    <t>Польное наименование</t>
  </si>
  <si>
    <t>Краткое наименование</t>
  </si>
  <si>
    <t>Адрес</t>
  </si>
  <si>
    <t>ИНН/КПП</t>
  </si>
  <si>
    <t xml:space="preserve">Реквизиты </t>
  </si>
  <si>
    <t>Данные по МО</t>
  </si>
  <si>
    <t>И.о. главного врача</t>
  </si>
  <si>
    <t>Директор</t>
  </si>
  <si>
    <t>И.о. директора</t>
  </si>
  <si>
    <t>пусто</t>
  </si>
  <si>
    <t>м.п.</t>
  </si>
  <si>
    <t>Сотовый телефон</t>
  </si>
  <si>
    <t>Рабочий телефон</t>
  </si>
  <si>
    <r>
      <t xml:space="preserve">           </t>
    </r>
    <r>
      <rPr>
        <b/>
        <sz val="10"/>
        <color theme="1"/>
        <rFont val="Times New Roman"/>
        <family val="1"/>
        <charset val="204"/>
      </rPr>
      <t xml:space="preserve">   Должность     </t>
    </r>
    <r>
      <rPr>
        <b/>
        <sz val="8"/>
        <color theme="1"/>
        <rFont val="Times New Roman"/>
        <family val="1"/>
        <charset val="204"/>
      </rPr>
      <t xml:space="preserve">                          (гл. врач, и.о. гл. врача, ...)  </t>
    </r>
  </si>
  <si>
    <t xml:space="preserve"> (ФИО полностью)                                                                                                                   (подпись)</t>
  </si>
  <si>
    <t>Создать резервную копию файла.</t>
  </si>
  <si>
    <t>Заполнить ТОЛЬКО ячейки СВЕТЛО-ЖЕЛТОГО цвета</t>
  </si>
  <si>
    <t>Подписать Потребность у руководителя, поставить печать, отсканировать (перевести в формат PDF)</t>
  </si>
  <si>
    <t>Распечатать заполненную Потребность (Лист 1)</t>
  </si>
  <si>
    <r>
      <t xml:space="preserve">Направить в адрес </t>
    </r>
    <r>
      <rPr>
        <b/>
        <sz val="14"/>
        <color rgb="FF00B050"/>
        <rFont val="Times New Roman"/>
        <family val="1"/>
        <charset val="204"/>
      </rPr>
      <t>orgmetoda@yandex.ru</t>
    </r>
    <r>
      <rPr>
        <b/>
        <sz val="12"/>
        <rFont val="Times New Roman"/>
        <family val="1"/>
        <charset val="204"/>
      </rPr>
      <t xml:space="preserve"> созданные файл </t>
    </r>
    <r>
      <rPr>
        <b/>
        <sz val="12"/>
        <color rgb="FFFF0000"/>
        <rFont val="Times New Roman"/>
        <family val="1"/>
        <charset val="204"/>
      </rPr>
      <t>PDF (1 шт.)</t>
    </r>
    <r>
      <rPr>
        <b/>
        <sz val="12"/>
        <rFont val="Times New Roman"/>
        <family val="1"/>
        <charset val="204"/>
      </rPr>
      <t xml:space="preserve"> и файл </t>
    </r>
    <r>
      <rPr>
        <b/>
        <sz val="12"/>
        <color rgb="FFFF0000"/>
        <rFont val="Times New Roman"/>
        <family val="1"/>
        <charset val="204"/>
      </rPr>
      <t>EXCEL (1шт.)</t>
    </r>
  </si>
  <si>
    <t>!!! Переименовывать Листы файла Excel ЗАПРЕЩЕНО !!!</t>
  </si>
  <si>
    <t>ИНСТРУКЦИЯ</t>
  </si>
  <si>
    <t>!!! Снимать защиту с файла ЗАПРЕЩЕНО !!!</t>
  </si>
  <si>
    <t>!!! Изменять, удалять и добалять содержимое, строки и листы в файле НЕ НУЖНО !!!</t>
  </si>
  <si>
    <t xml:space="preserve">В случае изменений в наименовании медицинской организации, платежных реквизитах, должности и ФИО руководителя организаци после отправки потребности до подписания Договора необходимо вновь отправить исправленную потребность </t>
  </si>
  <si>
    <t>Переименовать файлы Excel и PDF названием, содержащим информацию о вашей МО</t>
  </si>
  <si>
    <t>телефон</t>
  </si>
  <si>
    <t>на 2027 год</t>
  </si>
  <si>
    <t>ХХ.ХХ.ХХХХ</t>
  </si>
  <si>
    <t xml:space="preserve"> (ФИО полностью)                                                                                                                  </t>
  </si>
  <si>
    <t xml:space="preserve"> (подпись)</t>
  </si>
  <si>
    <t>ИНН 52ХХХХХХХХ, КПП 52ХХХХХХХХ</t>
  </si>
  <si>
    <t>Государственное бюджетное учреждение здравоохранения Нижегородской области "ХХХХХХ"</t>
  </si>
  <si>
    <t>8(831) ХХХХХХХ, бухгалтерия 8(831) ХХХХХХХ</t>
  </si>
  <si>
    <t>60ХХХХ, Нижегородская область, ХХХХХХ, ХХХХХХ, дом ХХХ</t>
  </si>
  <si>
    <t>Краткое наименование МО</t>
  </si>
  <si>
    <t>Перечень наименований юридических лиц, вошедших в состав МО в 2026 году (окончательное документальное оформление за весь период 2026 года)</t>
  </si>
  <si>
    <r>
      <t xml:space="preserve">будут продолжать проводить гемотрансфузии </t>
    </r>
    <r>
      <rPr>
        <b/>
        <sz val="14"/>
        <color rgb="FFFF0000"/>
        <rFont val="Times New Roman"/>
        <family val="1"/>
        <charset val="204"/>
      </rPr>
      <t>(Да/Нет)</t>
    </r>
  </si>
  <si>
    <t xml:space="preserve"> в состав основного юридического лица за весь период 2026 года, сделать отметку о сохранении или </t>
  </si>
  <si>
    <t xml:space="preserve">ликвидации трансфузиологической службы в подразделении </t>
  </si>
  <si>
    <r>
      <t xml:space="preserve">например </t>
    </r>
    <r>
      <rPr>
        <b/>
        <sz val="12"/>
        <color rgb="FFFF0000"/>
        <rFont val="Times New Roman"/>
        <family val="1"/>
        <charset val="204"/>
      </rPr>
      <t>"Потр_ММЦ Поветлужье_27 "</t>
    </r>
    <r>
      <rPr>
        <b/>
        <sz val="12"/>
        <rFont val="Times New Roman"/>
        <family val="1"/>
        <charset val="204"/>
      </rPr>
      <t xml:space="preserve"> или "</t>
    </r>
    <r>
      <rPr>
        <b/>
        <sz val="12"/>
        <color rgb="FFFF0000"/>
        <rFont val="Times New Roman"/>
        <family val="1"/>
        <charset val="204"/>
      </rPr>
      <t>Потр_ГКБ 13_27</t>
    </r>
    <r>
      <rPr>
        <b/>
        <sz val="12"/>
        <rFont val="Times New Roman"/>
        <family val="1"/>
        <charset val="204"/>
      </rPr>
      <t>"</t>
    </r>
  </si>
  <si>
    <t>Л041-ХХХХХ-52/ХХХХХХХХ</t>
  </si>
  <si>
    <t>КТ-ЛКР</t>
  </si>
  <si>
    <t>Концентрат тромбоцитов лейкоредуцированный, криоконсервированный, размороженный</t>
  </si>
  <si>
    <t>в гемотрансфузионных средах</t>
  </si>
  <si>
    <t xml:space="preserve">В перечне наименований юридических лиц перечислить учреждения, которые уже вошли или войдут </t>
  </si>
  <si>
    <t>Увеличение количества компонентов донорской крови (продукта) производится только по согласованию сторон после рассмотрения дополнительной заявки и заключения дополнительного Договора с внесением изменений в Спецификацию</t>
  </si>
  <si>
    <t>ГБУЗ НО "ХХХХХ"</t>
  </si>
  <si>
    <t>Концентрат тромбоцитов лейкоредуцированный, пулированный, патогенредуцированный, в добавочном растворе</t>
  </si>
  <si>
    <t>КТ-ЛППДР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</si>
</sst>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22" x14ac:knownFonts="1">
    <font>
      <sz val="11"/>
      <color theme="1"/>
      <name val="Aptos Narrow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8"/>
      <name val="Times New Roman"/>
      <family val="1"/>
      <charset val="204"/>
    </font>
    <font>
      <sz val="14"/>
      <color theme="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top"/>
    </xf>
    <xf numFmtId="0" fontId="4" fillId="0" borderId="0" xfId="0" applyFont="1" applyFill="1" applyAlignment="1" applyProtection="1">
      <alignment horizontal="center" vertical="top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Fill="1" applyAlignment="1" applyProtection="1">
      <alignment horizontal="left" vertical="center"/>
    </xf>
    <xf numFmtId="0" fontId="2" fillId="0" borderId="0" xfId="0" applyFont="1" applyFill="1" applyAlignment="1" applyProtection="1">
      <alignment horizontal="left"/>
    </xf>
    <xf numFmtId="0" fontId="2" fillId="6" borderId="1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center"/>
    </xf>
    <xf numFmtId="0" fontId="2" fillId="4" borderId="1" xfId="0" applyFont="1" applyFill="1" applyBorder="1" applyAlignment="1" applyProtection="1">
      <alignment horizontal="left"/>
    </xf>
    <xf numFmtId="0" fontId="2" fillId="4" borderId="1" xfId="0" applyFont="1" applyFill="1" applyBorder="1" applyProtection="1"/>
    <xf numFmtId="0" fontId="7" fillId="0" borderId="0" xfId="0" applyFont="1" applyAlignment="1" applyProtection="1">
      <alignment horizontal="right" vertical="top"/>
    </xf>
    <xf numFmtId="0" fontId="2" fillId="2" borderId="1" xfId="0" applyFont="1" applyFill="1" applyBorder="1" applyAlignment="1" applyProtection="1">
      <alignment horizontal="center" wrapText="1"/>
    </xf>
    <xf numFmtId="0" fontId="2" fillId="2" borderId="1" xfId="0" applyFont="1" applyFill="1" applyBorder="1" applyAlignment="1" applyProtection="1">
      <alignment horizontal="left" vertical="top"/>
    </xf>
    <xf numFmtId="0" fontId="10" fillId="0" borderId="0" xfId="0" applyFont="1" applyAlignment="1" applyProtection="1">
      <alignment horizontal="left" vertical="top" wrapText="1" indent="2"/>
    </xf>
    <xf numFmtId="0" fontId="1" fillId="4" borderId="1" xfId="0" applyFont="1" applyFill="1" applyBorder="1" applyProtection="1"/>
    <xf numFmtId="0" fontId="0" fillId="0" borderId="1" xfId="0" applyBorder="1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4" fillId="0" borderId="13" xfId="0" applyFont="1" applyBorder="1" applyAlignment="1">
      <alignment horizontal="center" vertical="center"/>
    </xf>
    <xf numFmtId="0" fontId="15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center" vertical="top"/>
    </xf>
    <xf numFmtId="0" fontId="12" fillId="0" borderId="3" xfId="0" applyFont="1" applyBorder="1" applyAlignment="1">
      <alignment vertical="center"/>
    </xf>
    <xf numFmtId="0" fontId="15" fillId="0" borderId="0" xfId="0" applyFont="1"/>
    <xf numFmtId="0" fontId="3" fillId="5" borderId="1" xfId="0" applyFont="1" applyFill="1" applyBorder="1" applyProtection="1">
      <protection locked="0"/>
    </xf>
    <xf numFmtId="0" fontId="8" fillId="4" borderId="3" xfId="0" applyFont="1" applyFill="1" applyBorder="1" applyAlignment="1" applyProtection="1">
      <alignment horizontal="center" vertical="center" wrapText="1"/>
    </xf>
    <xf numFmtId="1" fontId="5" fillId="3" borderId="8" xfId="0" applyNumberFormat="1" applyFont="1" applyFill="1" applyBorder="1" applyAlignment="1" applyProtection="1">
      <alignment horizontal="center" vertical="top" wrapText="1"/>
      <protection locked="0"/>
    </xf>
    <xf numFmtId="1" fontId="5" fillId="3" borderId="9" xfId="0" applyNumberFormat="1" applyFont="1" applyFill="1" applyBorder="1" applyAlignment="1" applyProtection="1">
      <alignment horizontal="center" vertical="top" wrapText="1"/>
      <protection locked="0"/>
    </xf>
    <xf numFmtId="0" fontId="8" fillId="4" borderId="5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Protection="1"/>
    <xf numFmtId="0" fontId="2" fillId="0" borderId="0" xfId="0" applyFont="1" applyFill="1" applyAlignment="1" applyProtection="1">
      <alignment horizontal="center" vertical="center"/>
    </xf>
    <xf numFmtId="0" fontId="2" fillId="0" borderId="0" xfId="0" applyFont="1" applyFill="1" applyProtection="1"/>
    <xf numFmtId="0" fontId="2" fillId="0" borderId="0" xfId="0" applyFont="1" applyFill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2" borderId="1" xfId="0" applyFont="1" applyFill="1" applyBorder="1" applyProtection="1"/>
    <xf numFmtId="0" fontId="20" fillId="0" borderId="0" xfId="0" applyFont="1" applyProtection="1"/>
    <xf numFmtId="0" fontId="20" fillId="0" borderId="0" xfId="0" applyFont="1" applyFill="1" applyBorder="1" applyAlignment="1" applyProtection="1">
      <alignment horizontal="left"/>
    </xf>
    <xf numFmtId="0" fontId="6" fillId="0" borderId="0" xfId="0" applyFont="1" applyAlignment="1" applyProtection="1">
      <alignment horizontal="center"/>
    </xf>
    <xf numFmtId="0" fontId="15" fillId="8" borderId="0" xfId="0" applyFont="1" applyFill="1" applyAlignment="1">
      <alignment horizontal="center" vertical="center"/>
    </xf>
    <xf numFmtId="0" fontId="2" fillId="2" borderId="11" xfId="0" applyFont="1" applyFill="1" applyBorder="1" applyAlignment="1" applyProtection="1">
      <alignment horizontal="left" vertical="top"/>
    </xf>
    <xf numFmtId="165" fontId="5" fillId="3" borderId="8" xfId="0" applyNumberFormat="1" applyFont="1" applyFill="1" applyBorder="1" applyAlignment="1" applyProtection="1">
      <alignment horizontal="center" vertical="top" wrapText="1"/>
      <protection locked="0"/>
    </xf>
    <xf numFmtId="165" fontId="5" fillId="3" borderId="6" xfId="0" applyNumberFormat="1" applyFont="1" applyFill="1" applyBorder="1" applyAlignment="1" applyProtection="1">
      <alignment horizontal="center" vertical="top" wrapText="1"/>
      <protection locked="0"/>
    </xf>
    <xf numFmtId="0" fontId="7" fillId="0" borderId="0" xfId="0" applyFont="1" applyBorder="1" applyAlignment="1" applyProtection="1">
      <alignment horizontal="center" vertical="top"/>
    </xf>
    <xf numFmtId="0" fontId="19" fillId="10" borderId="1" xfId="0" applyFont="1" applyFill="1" applyBorder="1" applyAlignment="1" applyProtection="1">
      <alignment horizontal="center" vertical="center"/>
    </xf>
    <xf numFmtId="0" fontId="8" fillId="5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wrapText="1"/>
    </xf>
    <xf numFmtId="0" fontId="3" fillId="5" borderId="1" xfId="0" applyFont="1" applyFill="1" applyBorder="1" applyAlignment="1" applyProtection="1">
      <protection locked="0"/>
    </xf>
    <xf numFmtId="0" fontId="21" fillId="4" borderId="12" xfId="0" applyFont="1" applyFill="1" applyBorder="1" applyAlignment="1" applyProtection="1">
      <alignment horizontal="center" vertical="center" wrapText="1"/>
    </xf>
    <xf numFmtId="0" fontId="21" fillId="4" borderId="4" xfId="0" applyFont="1" applyFill="1" applyBorder="1" applyAlignment="1" applyProtection="1">
      <alignment vertical="center" wrapText="1"/>
    </xf>
    <xf numFmtId="0" fontId="21" fillId="4" borderId="5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left" vertical="top" wrapText="1"/>
    </xf>
    <xf numFmtId="0" fontId="5" fillId="0" borderId="0" xfId="0" applyFont="1"/>
    <xf numFmtId="0" fontId="16" fillId="4" borderId="5" xfId="0" applyFont="1" applyFill="1" applyBorder="1" applyAlignment="1" applyProtection="1">
      <alignment horizontal="center" vertical="top" wrapText="1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top" wrapText="1"/>
    </xf>
    <xf numFmtId="0" fontId="8" fillId="0" borderId="8" xfId="0" applyFont="1" applyBorder="1" applyAlignment="1" applyProtection="1">
      <alignment horizontal="center" vertical="top" wrapText="1"/>
    </xf>
    <xf numFmtId="0" fontId="8" fillId="0" borderId="9" xfId="0" applyFont="1" applyBorder="1" applyAlignment="1" applyProtection="1">
      <alignment horizontal="center" vertical="top" wrapText="1"/>
    </xf>
    <xf numFmtId="0" fontId="2" fillId="2" borderId="1" xfId="0" applyFont="1" applyFill="1" applyBorder="1" applyAlignment="1" applyProtection="1">
      <alignment horizontal="center" wrapText="1"/>
    </xf>
    <xf numFmtId="0" fontId="17" fillId="7" borderId="16" xfId="0" applyFont="1" applyFill="1" applyBorder="1" applyAlignment="1" applyProtection="1">
      <alignment horizontal="left" vertical="center" wrapText="1"/>
    </xf>
    <xf numFmtId="0" fontId="17" fillId="7" borderId="17" xfId="0" applyFont="1" applyFill="1" applyBorder="1" applyAlignment="1" applyProtection="1">
      <alignment horizontal="left" vertical="center" wrapText="1"/>
    </xf>
    <xf numFmtId="0" fontId="9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2" fillId="9" borderId="1" xfId="0" applyFont="1" applyFill="1" applyBorder="1" applyAlignment="1" applyProtection="1">
      <alignment horizontal="center" vertical="center" wrapText="1"/>
    </xf>
    <xf numFmtId="0" fontId="6" fillId="9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49" fontId="3" fillId="5" borderId="1" xfId="0" applyNumberFormat="1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3" fillId="5" borderId="2" xfId="0" applyFont="1" applyFill="1" applyBorder="1" applyAlignment="1" applyProtection="1">
      <alignment horizontal="center"/>
      <protection locked="0"/>
    </xf>
    <xf numFmtId="0" fontId="3" fillId="5" borderId="14" xfId="0" applyFont="1" applyFill="1" applyBorder="1" applyAlignment="1" applyProtection="1">
      <alignment horizontal="center"/>
      <protection locked="0"/>
    </xf>
    <xf numFmtId="0" fontId="3" fillId="5" borderId="7" xfId="0" applyFont="1" applyFill="1" applyBorder="1" applyAlignment="1" applyProtection="1">
      <alignment horizontal="center"/>
      <protection locked="0"/>
    </xf>
    <xf numFmtId="0" fontId="17" fillId="7" borderId="18" xfId="0" applyFont="1" applyFill="1" applyBorder="1" applyAlignment="1" applyProtection="1">
      <alignment horizontal="left" vertical="center" wrapText="1"/>
    </xf>
    <xf numFmtId="0" fontId="18" fillId="7" borderId="17" xfId="0" applyFont="1" applyFill="1" applyBorder="1" applyAlignment="1" applyProtection="1">
      <alignment horizontal="left" vertical="center" wrapText="1"/>
    </xf>
    <xf numFmtId="0" fontId="16" fillId="4" borderId="23" xfId="0" applyFont="1" applyFill="1" applyBorder="1" applyAlignment="1" applyProtection="1">
      <alignment horizontal="center" vertical="top" wrapText="1"/>
    </xf>
    <xf numFmtId="0" fontId="16" fillId="4" borderId="15" xfId="0" applyFont="1" applyFill="1" applyBorder="1" applyAlignment="1" applyProtection="1">
      <alignment horizontal="center" vertical="top" wrapText="1"/>
    </xf>
    <xf numFmtId="0" fontId="16" fillId="4" borderId="22" xfId="0" applyFont="1" applyFill="1" applyBorder="1" applyAlignment="1" applyProtection="1">
      <alignment horizontal="center" vertical="top" wrapText="1"/>
    </xf>
    <xf numFmtId="0" fontId="16" fillId="4" borderId="3" xfId="0" applyFont="1" applyFill="1" applyBorder="1" applyAlignment="1" applyProtection="1">
      <alignment horizontal="center" vertical="center" wrapText="1"/>
    </xf>
    <xf numFmtId="0" fontId="16" fillId="4" borderId="3" xfId="0" applyFont="1" applyFill="1" applyBorder="1" applyAlignment="1" applyProtection="1">
      <alignment horizontal="center" vertical="top" wrapText="1"/>
    </xf>
    <xf numFmtId="0" fontId="2" fillId="0" borderId="21" xfId="0" applyFont="1" applyBorder="1" applyAlignment="1" applyProtection="1">
      <alignment horizontal="center"/>
    </xf>
    <xf numFmtId="0" fontId="17" fillId="7" borderId="1" xfId="0" applyFont="1" applyFill="1" applyBorder="1" applyAlignment="1" applyProtection="1">
      <alignment horizontal="left" vertical="center" wrapText="1"/>
    </xf>
    <xf numFmtId="0" fontId="18" fillId="7" borderId="1" xfId="0" applyFont="1" applyFill="1" applyBorder="1" applyAlignment="1" applyProtection="1">
      <alignment horizontal="left" vertical="center" wrapText="1"/>
    </xf>
    <xf numFmtId="0" fontId="17" fillId="7" borderId="24" xfId="0" applyFont="1" applyFill="1" applyBorder="1" applyAlignment="1" applyProtection="1">
      <alignment horizontal="left" vertical="center" wrapText="1"/>
    </xf>
    <xf numFmtId="0" fontId="8" fillId="0" borderId="25" xfId="0" applyFont="1" applyFill="1" applyBorder="1" applyAlignment="1" applyProtection="1">
      <alignment horizontal="left" vertical="center" wrapText="1" indent="1"/>
    </xf>
    <xf numFmtId="0" fontId="8" fillId="0" borderId="26" xfId="0" applyFont="1" applyFill="1" applyBorder="1" applyAlignment="1" applyProtection="1">
      <alignment horizontal="left" vertical="center" wrapText="1" indent="1"/>
    </xf>
    <xf numFmtId="0" fontId="17" fillId="7" borderId="26" xfId="0" applyFont="1" applyFill="1" applyBorder="1" applyAlignment="1" applyProtection="1">
      <alignment horizontal="left" vertical="center" wrapText="1" indent="1"/>
    </xf>
    <xf numFmtId="0" fontId="17" fillId="7" borderId="27" xfId="0" applyFont="1" applyFill="1" applyBorder="1" applyAlignment="1" applyProtection="1">
      <alignment horizontal="left" vertical="center" wrapText="1"/>
    </xf>
    <xf numFmtId="0" fontId="8" fillId="0" borderId="28" xfId="0" applyFont="1" applyFill="1" applyBorder="1" applyAlignment="1" applyProtection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1"/>
  <sheetViews>
    <sheetView tabSelected="1" zoomScale="145" zoomScaleNormal="145" zoomScaleSheetLayoutView="175" workbookViewId="0">
      <selection activeCell="A8" sqref="A8"/>
    </sheetView>
  </sheetViews>
  <sheetFormatPr defaultColWidth="9.140625" defaultRowHeight="15" x14ac:dyDescent="0.25"/>
  <cols>
    <col min="1" max="1" width="109.42578125" style="38" bestFit="1" customWidth="1"/>
    <col min="2" max="16384" width="9.140625" style="38"/>
  </cols>
  <sheetData>
    <row r="1" spans="1:2" ht="15" customHeight="1" x14ac:dyDescent="0.25">
      <c r="A1" s="34" t="s">
        <v>64</v>
      </c>
      <c r="B1" s="56">
        <v>2027</v>
      </c>
    </row>
    <row r="2" spans="1:2" ht="15.75" thickBot="1" x14ac:dyDescent="0.3"/>
    <row r="3" spans="1:2" ht="15.75" x14ac:dyDescent="0.25">
      <c r="A3" s="37" t="s">
        <v>58</v>
      </c>
    </row>
    <row r="4" spans="1:2" ht="22.5" customHeight="1" x14ac:dyDescent="0.25">
      <c r="A4" s="29" t="s">
        <v>59</v>
      </c>
    </row>
    <row r="5" spans="1:2" ht="15.75" x14ac:dyDescent="0.25">
      <c r="A5" s="32" t="s">
        <v>66</v>
      </c>
    </row>
    <row r="6" spans="1:2" ht="15.75" x14ac:dyDescent="0.25">
      <c r="A6" s="32" t="s">
        <v>63</v>
      </c>
    </row>
    <row r="7" spans="1:2" ht="15.75" x14ac:dyDescent="0.25">
      <c r="A7" s="32" t="s">
        <v>65</v>
      </c>
    </row>
    <row r="8" spans="1:2" ht="15.75" x14ac:dyDescent="0.25">
      <c r="A8" s="30" t="s">
        <v>61</v>
      </c>
    </row>
    <row r="9" spans="1:2" ht="15.75" x14ac:dyDescent="0.25">
      <c r="A9" s="30" t="s">
        <v>60</v>
      </c>
    </row>
    <row r="10" spans="1:2" ht="15.75" x14ac:dyDescent="0.25">
      <c r="A10" s="30" t="s">
        <v>68</v>
      </c>
    </row>
    <row r="11" spans="1:2" ht="15.75" x14ac:dyDescent="0.25">
      <c r="A11" s="30" t="s">
        <v>83</v>
      </c>
    </row>
    <row r="12" spans="1:2" ht="15.75" x14ac:dyDescent="0.25">
      <c r="A12" s="30"/>
    </row>
    <row r="13" spans="1:2" ht="19.5" thickBot="1" x14ac:dyDescent="0.3">
      <c r="A13" s="31" t="s">
        <v>62</v>
      </c>
    </row>
    <row r="15" spans="1:2" ht="45" x14ac:dyDescent="0.25">
      <c r="A15" s="33" t="s">
        <v>89</v>
      </c>
    </row>
    <row r="17" spans="1:1" ht="45" x14ac:dyDescent="0.25">
      <c r="A17" s="33" t="s">
        <v>67</v>
      </c>
    </row>
    <row r="19" spans="1:1" ht="15.75" x14ac:dyDescent="0.25">
      <c r="A19" s="69" t="s">
        <v>88</v>
      </c>
    </row>
    <row r="20" spans="1:1" ht="15.75" x14ac:dyDescent="0.25">
      <c r="A20" s="69" t="s">
        <v>81</v>
      </c>
    </row>
    <row r="21" spans="1:1" ht="15.75" x14ac:dyDescent="0.25">
      <c r="A21" s="69" t="s">
        <v>82</v>
      </c>
    </row>
  </sheetData>
  <sheetProtection algorithmName="SHA-512" hashValue="z7uLP19pVDjt9Bh36+7r8AgTwtzaNE9OJkjKRzMAZy1ZQ3Ltoyh6z9fxKiLp9cdeIGo5ewkEXDlWvIDOtDLeyA==" saltValue="qBs2bqIGc09CI5zZFKvCQA==" spinCount="100000" sheet="1" objects="1" scenarios="1"/>
  <dataValidations count="1">
    <dataValidation type="list" allowBlank="1" showInputMessage="1" showErrorMessage="1" sqref="A18" xr:uid="{00000000-0002-0000-0000-000000000000}">
      <formula1>#REF!</formula1>
    </dataValidation>
  </dataValidations>
  <pageMargins left="0.7" right="0.7" top="0.75" bottom="0.75" header="0.3" footer="0.3"/>
  <pageSetup paperSize="9" scale="90" orientation="portrait" r:id="rId1"/>
  <colBreaks count="1" manualBreakCount="1">
    <brk id="1" max="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H59"/>
  <sheetViews>
    <sheetView zoomScaleNormal="100" zoomScaleSheetLayoutView="107" workbookViewId="0">
      <selection activeCell="B29" sqref="B29:C29"/>
    </sheetView>
  </sheetViews>
  <sheetFormatPr defaultColWidth="9.140625" defaultRowHeight="18.75" x14ac:dyDescent="0.3"/>
  <cols>
    <col min="1" max="1" width="5" style="44" bestFit="1" customWidth="1"/>
    <col min="2" max="2" width="27.140625" style="5" customWidth="1"/>
    <col min="3" max="3" width="91.5703125" style="5" customWidth="1"/>
    <col min="4" max="4" width="16.7109375" style="5" customWidth="1"/>
    <col min="5" max="5" width="12.42578125" style="4" bestFit="1" customWidth="1"/>
    <col min="6" max="6" width="11" style="5" customWidth="1"/>
    <col min="7" max="7" width="9.140625" style="5"/>
    <col min="8" max="8" width="18.28515625" style="5" customWidth="1"/>
    <col min="9" max="16384" width="9.140625" style="5"/>
  </cols>
  <sheetData>
    <row r="1" spans="1:8" x14ac:dyDescent="0.3">
      <c r="C1" s="3" t="s">
        <v>0</v>
      </c>
      <c r="D1" s="3"/>
      <c r="F1" s="61">
        <v>2027</v>
      </c>
    </row>
    <row r="2" spans="1:8" x14ac:dyDescent="0.3">
      <c r="C2" s="3" t="s">
        <v>87</v>
      </c>
      <c r="D2" s="3"/>
    </row>
    <row r="3" spans="1:8" x14ac:dyDescent="0.3">
      <c r="B3" s="4"/>
      <c r="C3" s="3" t="s">
        <v>70</v>
      </c>
      <c r="D3" s="3"/>
    </row>
    <row r="5" spans="1:8" x14ac:dyDescent="0.3">
      <c r="B5" s="4"/>
    </row>
    <row r="6" spans="1:8" x14ac:dyDescent="0.3">
      <c r="B6" s="6"/>
      <c r="D6" s="6"/>
    </row>
    <row r="7" spans="1:8" ht="38.25" customHeight="1" x14ac:dyDescent="0.3">
      <c r="B7" s="18" t="s">
        <v>78</v>
      </c>
      <c r="C7" s="86" t="s">
        <v>90</v>
      </c>
      <c r="D7" s="86"/>
      <c r="E7" s="86"/>
      <c r="F7" s="86"/>
    </row>
    <row r="8" spans="1:8" x14ac:dyDescent="0.3">
      <c r="B8" s="7"/>
      <c r="C8" s="8" t="s">
        <v>1</v>
      </c>
      <c r="D8" s="9"/>
    </row>
    <row r="9" spans="1:8" x14ac:dyDescent="0.3">
      <c r="B9" s="7"/>
      <c r="C9" s="10"/>
      <c r="D9" s="11"/>
    </row>
    <row r="10" spans="1:8" s="48" customFormat="1" x14ac:dyDescent="0.3">
      <c r="A10" s="47"/>
      <c r="B10" s="12" t="s">
        <v>2</v>
      </c>
      <c r="D10" s="12"/>
      <c r="E10" s="49"/>
    </row>
    <row r="11" spans="1:8" s="48" customFormat="1" x14ac:dyDescent="0.3">
      <c r="A11" s="47"/>
      <c r="B11" s="13" t="s">
        <v>3</v>
      </c>
      <c r="C11" s="87" t="s">
        <v>84</v>
      </c>
      <c r="D11" s="87"/>
      <c r="E11" s="87"/>
      <c r="F11" s="87"/>
    </row>
    <row r="12" spans="1:8" s="48" customFormat="1" x14ac:dyDescent="0.3">
      <c r="A12" s="47"/>
      <c r="B12" s="13" t="s">
        <v>4</v>
      </c>
      <c r="C12" s="88" t="s">
        <v>71</v>
      </c>
      <c r="D12" s="88"/>
      <c r="E12" s="88"/>
      <c r="F12" s="88"/>
    </row>
    <row r="13" spans="1:8" s="48" customFormat="1" x14ac:dyDescent="0.3">
      <c r="A13" s="47"/>
      <c r="B13" s="13" t="s">
        <v>16</v>
      </c>
      <c r="C13" s="89"/>
      <c r="D13" s="89"/>
      <c r="E13" s="89"/>
      <c r="F13" s="89"/>
    </row>
    <row r="14" spans="1:8" x14ac:dyDescent="0.3">
      <c r="C14" s="10"/>
      <c r="D14" s="10"/>
      <c r="E14" s="14"/>
    </row>
    <row r="15" spans="1:8" ht="19.5" thickBot="1" x14ac:dyDescent="0.35">
      <c r="H15" s="50"/>
    </row>
    <row r="16" spans="1:8" s="50" customFormat="1" ht="45" customHeight="1" thickBot="1" x14ac:dyDescent="0.35">
      <c r="A16" s="40" t="s">
        <v>5</v>
      </c>
      <c r="B16" s="66"/>
      <c r="C16" s="65" t="s">
        <v>6</v>
      </c>
      <c r="D16" s="67"/>
      <c r="E16" s="40" t="s">
        <v>7</v>
      </c>
      <c r="F16" s="43" t="s">
        <v>8</v>
      </c>
      <c r="H16" s="5"/>
    </row>
    <row r="17" spans="1:6" ht="19.5" thickBot="1" x14ac:dyDescent="0.35">
      <c r="A17" s="98">
        <v>1</v>
      </c>
      <c r="B17" s="95">
        <v>2</v>
      </c>
      <c r="C17" s="96"/>
      <c r="D17" s="97"/>
      <c r="E17" s="99">
        <v>3</v>
      </c>
      <c r="F17" s="70">
        <v>4</v>
      </c>
    </row>
    <row r="18" spans="1:6" ht="19.5" customHeight="1" x14ac:dyDescent="0.3">
      <c r="A18" s="71">
        <v>1</v>
      </c>
      <c r="B18" s="77" t="s">
        <v>11</v>
      </c>
      <c r="C18" s="103"/>
      <c r="D18" s="104" t="s">
        <v>28</v>
      </c>
      <c r="E18" s="73" t="s">
        <v>9</v>
      </c>
      <c r="F18" s="59">
        <v>0</v>
      </c>
    </row>
    <row r="19" spans="1:6" ht="18.75" customHeight="1" x14ac:dyDescent="0.3">
      <c r="A19" s="72">
        <v>2</v>
      </c>
      <c r="B19" s="78" t="s">
        <v>26</v>
      </c>
      <c r="C19" s="101"/>
      <c r="D19" s="105" t="s">
        <v>29</v>
      </c>
      <c r="E19" s="74" t="s">
        <v>9</v>
      </c>
      <c r="F19" s="58">
        <v>0</v>
      </c>
    </row>
    <row r="20" spans="1:6" ht="18.75" customHeight="1" x14ac:dyDescent="0.3">
      <c r="A20" s="72">
        <v>3</v>
      </c>
      <c r="B20" s="78" t="s">
        <v>23</v>
      </c>
      <c r="C20" s="101"/>
      <c r="D20" s="105" t="s">
        <v>30</v>
      </c>
      <c r="E20" s="74" t="s">
        <v>9</v>
      </c>
      <c r="F20" s="58">
        <v>0</v>
      </c>
    </row>
    <row r="21" spans="1:6" ht="18.75" customHeight="1" x14ac:dyDescent="0.3">
      <c r="A21" s="72">
        <v>4</v>
      </c>
      <c r="B21" s="78" t="s">
        <v>17</v>
      </c>
      <c r="C21" s="101"/>
      <c r="D21" s="105" t="s">
        <v>31</v>
      </c>
      <c r="E21" s="74" t="s">
        <v>9</v>
      </c>
      <c r="F21" s="58">
        <v>0</v>
      </c>
    </row>
    <row r="22" spans="1:6" ht="18.75" customHeight="1" x14ac:dyDescent="0.3">
      <c r="A22" s="72">
        <v>5</v>
      </c>
      <c r="B22" s="78" t="s">
        <v>10</v>
      </c>
      <c r="C22" s="101"/>
      <c r="D22" s="105" t="s">
        <v>32</v>
      </c>
      <c r="E22" s="74" t="s">
        <v>9</v>
      </c>
      <c r="F22" s="58">
        <v>0</v>
      </c>
    </row>
    <row r="23" spans="1:6" ht="18.75" customHeight="1" x14ac:dyDescent="0.3">
      <c r="A23" s="72">
        <v>6</v>
      </c>
      <c r="B23" s="78" t="s">
        <v>24</v>
      </c>
      <c r="C23" s="101"/>
      <c r="D23" s="105" t="s">
        <v>33</v>
      </c>
      <c r="E23" s="74" t="s">
        <v>12</v>
      </c>
      <c r="F23" s="41">
        <v>0</v>
      </c>
    </row>
    <row r="24" spans="1:6" ht="18.75" customHeight="1" x14ac:dyDescent="0.3">
      <c r="A24" s="72">
        <v>7</v>
      </c>
      <c r="B24" s="78" t="s">
        <v>91</v>
      </c>
      <c r="C24" s="101"/>
      <c r="D24" s="106" t="s">
        <v>92</v>
      </c>
      <c r="E24" s="74" t="s">
        <v>12</v>
      </c>
      <c r="F24" s="41">
        <v>0</v>
      </c>
    </row>
    <row r="25" spans="1:6" ht="18.75" customHeight="1" x14ac:dyDescent="0.3">
      <c r="A25" s="72">
        <v>8</v>
      </c>
      <c r="B25" s="78" t="s">
        <v>18</v>
      </c>
      <c r="C25" s="101"/>
      <c r="D25" s="105" t="s">
        <v>34</v>
      </c>
      <c r="E25" s="74" t="s">
        <v>12</v>
      </c>
      <c r="F25" s="41">
        <v>0</v>
      </c>
    </row>
    <row r="26" spans="1:6" ht="18.75" customHeight="1" x14ac:dyDescent="0.3">
      <c r="A26" s="72">
        <v>9</v>
      </c>
      <c r="B26" s="78" t="s">
        <v>20</v>
      </c>
      <c r="C26" s="101"/>
      <c r="D26" s="105" t="s">
        <v>35</v>
      </c>
      <c r="E26" s="74" t="s">
        <v>12</v>
      </c>
      <c r="F26" s="41">
        <v>0</v>
      </c>
    </row>
    <row r="27" spans="1:6" ht="18.75" customHeight="1" x14ac:dyDescent="0.3">
      <c r="A27" s="72">
        <v>10</v>
      </c>
      <c r="B27" s="78" t="s">
        <v>21</v>
      </c>
      <c r="C27" s="101"/>
      <c r="D27" s="105" t="s">
        <v>36</v>
      </c>
      <c r="E27" s="74" t="s">
        <v>12</v>
      </c>
      <c r="F27" s="41">
        <v>0</v>
      </c>
    </row>
    <row r="28" spans="1:6" ht="18.75" customHeight="1" x14ac:dyDescent="0.3">
      <c r="A28" s="72">
        <v>11</v>
      </c>
      <c r="B28" s="78" t="s">
        <v>25</v>
      </c>
      <c r="C28" s="101"/>
      <c r="D28" s="105" t="s">
        <v>37</v>
      </c>
      <c r="E28" s="74" t="s">
        <v>12</v>
      </c>
      <c r="F28" s="41">
        <v>0</v>
      </c>
    </row>
    <row r="29" spans="1:6" ht="18.75" customHeight="1" x14ac:dyDescent="0.3">
      <c r="A29" s="72">
        <v>12</v>
      </c>
      <c r="B29" s="94" t="s">
        <v>19</v>
      </c>
      <c r="C29" s="102"/>
      <c r="D29" s="105" t="s">
        <v>38</v>
      </c>
      <c r="E29" s="74" t="s">
        <v>12</v>
      </c>
      <c r="F29" s="41">
        <v>0</v>
      </c>
    </row>
    <row r="30" spans="1:6" ht="18.75" customHeight="1" x14ac:dyDescent="0.3">
      <c r="A30" s="72">
        <v>13</v>
      </c>
      <c r="B30" s="94" t="s">
        <v>22</v>
      </c>
      <c r="C30" s="102"/>
      <c r="D30" s="105" t="s">
        <v>39</v>
      </c>
      <c r="E30" s="74" t="s">
        <v>12</v>
      </c>
      <c r="F30" s="41">
        <v>0</v>
      </c>
    </row>
    <row r="31" spans="1:6" ht="18.75" customHeight="1" x14ac:dyDescent="0.3">
      <c r="A31" s="72">
        <v>14</v>
      </c>
      <c r="B31" s="78" t="s">
        <v>86</v>
      </c>
      <c r="C31" s="101"/>
      <c r="D31" s="105" t="s">
        <v>85</v>
      </c>
      <c r="E31" s="74" t="s">
        <v>12</v>
      </c>
      <c r="F31" s="41">
        <v>0</v>
      </c>
    </row>
    <row r="32" spans="1:6" x14ac:dyDescent="0.3">
      <c r="A32" s="72">
        <v>15</v>
      </c>
      <c r="B32" s="78" t="s">
        <v>13</v>
      </c>
      <c r="C32" s="101"/>
      <c r="D32" s="105" t="s">
        <v>40</v>
      </c>
      <c r="E32" s="74" t="s">
        <v>9</v>
      </c>
      <c r="F32" s="58">
        <v>0</v>
      </c>
    </row>
    <row r="33" spans="1:6" ht="18.75" customHeight="1" thickBot="1" x14ac:dyDescent="0.35">
      <c r="A33" s="100">
        <v>16</v>
      </c>
      <c r="B33" s="93" t="s">
        <v>27</v>
      </c>
      <c r="C33" s="107"/>
      <c r="D33" s="108" t="s">
        <v>41</v>
      </c>
      <c r="E33" s="75" t="s">
        <v>12</v>
      </c>
      <c r="F33" s="42">
        <v>0</v>
      </c>
    </row>
    <row r="34" spans="1:6" x14ac:dyDescent="0.3">
      <c r="E34" s="5"/>
      <c r="F34" s="4"/>
    </row>
    <row r="35" spans="1:6" x14ac:dyDescent="0.3">
      <c r="B35" s="15" t="s">
        <v>14</v>
      </c>
      <c r="C35" s="64"/>
      <c r="D35" s="90"/>
      <c r="E35" s="91"/>
      <c r="F35" s="92"/>
    </row>
    <row r="36" spans="1:6" x14ac:dyDescent="0.3">
      <c r="C36" s="36" t="s">
        <v>72</v>
      </c>
      <c r="D36" s="45"/>
      <c r="E36" s="60" t="s">
        <v>73</v>
      </c>
    </row>
    <row r="37" spans="1:6" x14ac:dyDescent="0.3">
      <c r="B37" s="16" t="s">
        <v>55</v>
      </c>
      <c r="C37" s="81"/>
      <c r="D37" s="81"/>
      <c r="E37" s="81"/>
      <c r="F37" s="81"/>
    </row>
    <row r="38" spans="1:6" x14ac:dyDescent="0.3">
      <c r="B38" s="16" t="s">
        <v>54</v>
      </c>
      <c r="C38" s="82"/>
      <c r="D38" s="82"/>
      <c r="E38" s="82"/>
      <c r="F38" s="82"/>
    </row>
    <row r="39" spans="1:6" x14ac:dyDescent="0.3">
      <c r="D39" s="17"/>
      <c r="E39" s="5"/>
    </row>
    <row r="40" spans="1:6" s="46" customFormat="1" ht="18.75" customHeight="1" x14ac:dyDescent="0.3">
      <c r="A40" s="51"/>
      <c r="B40" s="52"/>
      <c r="C40" s="76" t="s">
        <v>48</v>
      </c>
      <c r="D40" s="76"/>
      <c r="E40" s="76"/>
      <c r="F40" s="76"/>
    </row>
    <row r="41" spans="1:6" ht="37.5" customHeight="1" x14ac:dyDescent="0.3">
      <c r="B41" s="68" t="s">
        <v>43</v>
      </c>
      <c r="C41" s="80" t="s">
        <v>75</v>
      </c>
      <c r="D41" s="80"/>
      <c r="E41" s="80"/>
      <c r="F41" s="80"/>
    </row>
    <row r="42" spans="1:6" ht="37.5" x14ac:dyDescent="0.3">
      <c r="B42" s="68" t="s">
        <v>44</v>
      </c>
      <c r="C42" s="85" t="str">
        <f>C7</f>
        <v>ГБУЗ НО "ХХХХХ"</v>
      </c>
      <c r="D42" s="85"/>
      <c r="E42" s="85"/>
      <c r="F42" s="85"/>
    </row>
    <row r="43" spans="1:6" x14ac:dyDescent="0.3">
      <c r="B43" s="19" t="s">
        <v>45</v>
      </c>
      <c r="C43" s="80" t="s">
        <v>77</v>
      </c>
      <c r="D43" s="80"/>
      <c r="E43" s="80"/>
      <c r="F43" s="80"/>
    </row>
    <row r="44" spans="1:6" x14ac:dyDescent="0.3">
      <c r="B44" s="19" t="s">
        <v>69</v>
      </c>
      <c r="C44" s="80" t="s">
        <v>76</v>
      </c>
      <c r="D44" s="80"/>
      <c r="E44" s="80"/>
      <c r="F44" s="80"/>
    </row>
    <row r="45" spans="1:6" ht="18.75" customHeight="1" x14ac:dyDescent="0.3">
      <c r="B45" s="19" t="s">
        <v>46</v>
      </c>
      <c r="C45" s="80" t="s">
        <v>74</v>
      </c>
      <c r="D45" s="80"/>
      <c r="E45" s="80"/>
      <c r="F45" s="80"/>
    </row>
    <row r="46" spans="1:6" ht="75" customHeight="1" x14ac:dyDescent="0.3">
      <c r="B46" s="57" t="s">
        <v>47</v>
      </c>
      <c r="C46" s="80"/>
      <c r="D46" s="80"/>
      <c r="E46" s="80"/>
      <c r="F46" s="80"/>
    </row>
    <row r="48" spans="1:6" ht="39.75" customHeight="1" x14ac:dyDescent="0.3">
      <c r="B48" s="83" t="s">
        <v>79</v>
      </c>
      <c r="C48" s="83"/>
      <c r="D48" s="84" t="s">
        <v>80</v>
      </c>
      <c r="E48" s="84"/>
      <c r="F48" s="84"/>
    </row>
    <row r="49" spans="2:6" x14ac:dyDescent="0.3">
      <c r="B49" s="63">
        <v>1</v>
      </c>
      <c r="C49" s="62"/>
      <c r="D49" s="79"/>
      <c r="E49" s="79"/>
      <c r="F49" s="79"/>
    </row>
    <row r="50" spans="2:6" x14ac:dyDescent="0.3">
      <c r="B50" s="63">
        <v>2</v>
      </c>
      <c r="C50" s="62"/>
      <c r="D50" s="79"/>
      <c r="E50" s="79"/>
      <c r="F50" s="79"/>
    </row>
    <row r="51" spans="2:6" x14ac:dyDescent="0.3">
      <c r="B51" s="63">
        <v>3</v>
      </c>
      <c r="C51" s="62"/>
      <c r="D51" s="79"/>
      <c r="E51" s="79"/>
      <c r="F51" s="79"/>
    </row>
    <row r="52" spans="2:6" x14ac:dyDescent="0.3">
      <c r="B52" s="63">
        <v>4</v>
      </c>
      <c r="C52" s="62"/>
      <c r="D52" s="79"/>
      <c r="E52" s="79"/>
      <c r="F52" s="79"/>
    </row>
    <row r="53" spans="2:6" x14ac:dyDescent="0.3">
      <c r="D53" s="53" t="s">
        <v>52</v>
      </c>
      <c r="E53" s="5"/>
    </row>
    <row r="54" spans="2:6" x14ac:dyDescent="0.3">
      <c r="B54" s="39" t="s">
        <v>15</v>
      </c>
      <c r="C54" s="1"/>
      <c r="D54" s="54" t="s">
        <v>15</v>
      </c>
      <c r="E54" s="5"/>
    </row>
    <row r="55" spans="2:6" ht="23.25" x14ac:dyDescent="0.3">
      <c r="B55" s="20" t="s">
        <v>56</v>
      </c>
      <c r="C55" s="36" t="s">
        <v>57</v>
      </c>
      <c r="D55" s="53" t="s">
        <v>49</v>
      </c>
      <c r="E55" s="5"/>
    </row>
    <row r="56" spans="2:6" x14ac:dyDescent="0.3">
      <c r="B56" s="21" t="s">
        <v>4</v>
      </c>
      <c r="C56" s="2"/>
      <c r="D56" s="54" t="s">
        <v>50</v>
      </c>
      <c r="E56" s="5"/>
    </row>
    <row r="57" spans="2:6" x14ac:dyDescent="0.3">
      <c r="D57" s="54" t="s">
        <v>51</v>
      </c>
      <c r="E57" s="5"/>
    </row>
    <row r="58" spans="2:6" x14ac:dyDescent="0.3">
      <c r="B58" s="35" t="s">
        <v>53</v>
      </c>
      <c r="E58" s="5"/>
    </row>
    <row r="59" spans="2:6" x14ac:dyDescent="0.3">
      <c r="D59" s="55"/>
      <c r="E59" s="5"/>
    </row>
  </sheetData>
  <sheetProtection algorithmName="SHA-512" hashValue="SbmoalWX1PIIW9eL7+QrJ973rJ25YXEZc86HXyLjZzlEUzth+krkw1roXyG/P2fcvhcmoDTS4Tf7+mnVEv/olQ==" saltValue="WEaMWWhKvC49gYUubUXbBA==" spinCount="100000" sheet="1" formatCells="0" formatColumns="0" formatRows="0"/>
  <mergeCells count="37">
    <mergeCell ref="C7:F7"/>
    <mergeCell ref="C11:F11"/>
    <mergeCell ref="C12:F12"/>
    <mergeCell ref="C13:F13"/>
    <mergeCell ref="D35:F35"/>
    <mergeCell ref="B33:C33"/>
    <mergeCell ref="B27:C27"/>
    <mergeCell ref="B28:C28"/>
    <mergeCell ref="B29:C29"/>
    <mergeCell ref="B30:C30"/>
    <mergeCell ref="B31:C31"/>
    <mergeCell ref="B32:C32"/>
    <mergeCell ref="B26:C26"/>
    <mergeCell ref="B20:C20"/>
    <mergeCell ref="B17:D17"/>
    <mergeCell ref="B24:C24"/>
    <mergeCell ref="D50:F50"/>
    <mergeCell ref="B23:C23"/>
    <mergeCell ref="D52:F52"/>
    <mergeCell ref="C46:F46"/>
    <mergeCell ref="B25:C25"/>
    <mergeCell ref="C37:F37"/>
    <mergeCell ref="C38:F38"/>
    <mergeCell ref="D49:F49"/>
    <mergeCell ref="D51:F51"/>
    <mergeCell ref="B48:C48"/>
    <mergeCell ref="D48:F48"/>
    <mergeCell ref="C41:F41"/>
    <mergeCell ref="C42:F42"/>
    <mergeCell ref="C43:F43"/>
    <mergeCell ref="C44:F44"/>
    <mergeCell ref="C45:F45"/>
    <mergeCell ref="C40:F40"/>
    <mergeCell ref="B18:C18"/>
    <mergeCell ref="B19:C19"/>
    <mergeCell ref="B21:C21"/>
    <mergeCell ref="B22:C22"/>
  </mergeCells>
  <dataValidations count="1">
    <dataValidation type="list" allowBlank="1" showInputMessage="1" showErrorMessage="1" sqref="B54" xr:uid="{00000000-0002-0000-0100-000000000000}">
      <formula1>$D$53:$D$57</formula1>
    </dataValidation>
  </dataValidations>
  <printOptions horizontalCentered="1" verticalCentered="1"/>
  <pageMargins left="0.70866141732283472" right="0.31496062992125984" top="0.74803149606299213" bottom="0.74803149606299213" header="0.31496062992125984" footer="0.31496062992125984"/>
  <pageSetup paperSize="9" scale="5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C12" sqref="C12"/>
    </sheetView>
  </sheetViews>
  <sheetFormatPr defaultRowHeight="15" x14ac:dyDescent="0.25"/>
  <cols>
    <col min="1" max="1" width="47.5703125" customWidth="1"/>
    <col min="2" max="2" width="4.85546875" style="23" customWidth="1"/>
    <col min="3" max="3" width="165.42578125" style="27" bestFit="1" customWidth="1"/>
    <col min="4" max="4" width="10.42578125" style="27" bestFit="1" customWidth="1"/>
    <col min="5" max="5" width="12.85546875" style="23" bestFit="1" customWidth="1"/>
    <col min="6" max="6" width="9.140625" style="23"/>
  </cols>
  <sheetData>
    <row r="1" spans="1:6" x14ac:dyDescent="0.25">
      <c r="A1" s="22" t="str">
        <f>Лист1!C42</f>
        <v>ГБУЗ НО "ХХХХХ"</v>
      </c>
      <c r="B1" s="25">
        <f>Лист1!A18</f>
        <v>1</v>
      </c>
      <c r="C1" s="28" t="str">
        <f>Лист1!B18</f>
        <v>Эритроцитная взвесь лейкоредуцированная</v>
      </c>
      <c r="D1" s="28" t="str">
        <f>Лист1!D18</f>
        <v>ЭВ-Л</v>
      </c>
      <c r="E1" s="25" t="str">
        <f>Лист1!E18</f>
        <v>л</v>
      </c>
      <c r="F1" s="26">
        <f>Лист1!F18</f>
        <v>0</v>
      </c>
    </row>
    <row r="2" spans="1:6" x14ac:dyDescent="0.25">
      <c r="A2" s="22" t="s">
        <v>42</v>
      </c>
      <c r="B2" s="25">
        <f>Лист1!A19</f>
        <v>2</v>
      </c>
      <c r="C2" s="28" t="str">
        <f>Лист1!B19</f>
        <v>Эритроцитная взвесь лейкоредуцированная, облученная</v>
      </c>
      <c r="D2" s="28" t="str">
        <f>Лист1!D19</f>
        <v>ЭВ-ЛО</v>
      </c>
      <c r="E2" s="25" t="str">
        <f>Лист1!E19</f>
        <v>л</v>
      </c>
      <c r="F2" s="26">
        <f>Лист1!F19</f>
        <v>0</v>
      </c>
    </row>
    <row r="3" spans="1:6" x14ac:dyDescent="0.25">
      <c r="A3" s="22" t="s">
        <v>42</v>
      </c>
      <c r="B3" s="25">
        <f>Лист1!A20</f>
        <v>3</v>
      </c>
      <c r="C3" s="28" t="str">
        <f>Лист1!B20</f>
        <v>Отмытые эритроциты</v>
      </c>
      <c r="D3" s="28" t="str">
        <f>Лист1!D20</f>
        <v>ОЭ</v>
      </c>
      <c r="E3" s="25" t="str">
        <f>Лист1!E20</f>
        <v>л</v>
      </c>
      <c r="F3" s="26">
        <f>Лист1!F20</f>
        <v>0</v>
      </c>
    </row>
    <row r="4" spans="1:6" x14ac:dyDescent="0.25">
      <c r="A4" s="22" t="s">
        <v>42</v>
      </c>
      <c r="B4" s="25">
        <f>Лист1!A21</f>
        <v>4</v>
      </c>
      <c r="C4" s="28" t="str">
        <f>Лист1!B21</f>
        <v>Отмытые эритроциты облученные</v>
      </c>
      <c r="D4" s="28" t="str">
        <f>Лист1!D21</f>
        <v>ОЭ-О</v>
      </c>
      <c r="E4" s="25" t="str">
        <f>Лист1!E21</f>
        <v>л</v>
      </c>
      <c r="F4" s="26">
        <f>Лист1!F21</f>
        <v>0</v>
      </c>
    </row>
    <row r="5" spans="1:6" x14ac:dyDescent="0.25">
      <c r="A5" s="22" t="s">
        <v>42</v>
      </c>
      <c r="B5" s="25">
        <f>Лист1!A22</f>
        <v>5</v>
      </c>
      <c r="C5" s="28" t="str">
        <f>Лист1!B22</f>
        <v>Эритроцитная взвесь размороженная, отмытая</v>
      </c>
      <c r="D5" s="28" t="str">
        <f>Лист1!D22</f>
        <v>ЭВ-РО</v>
      </c>
      <c r="E5" s="25" t="str">
        <f>Лист1!E22</f>
        <v>л</v>
      </c>
      <c r="F5" s="26">
        <f>Лист1!F22</f>
        <v>0</v>
      </c>
    </row>
    <row r="6" spans="1:6" x14ac:dyDescent="0.25">
      <c r="A6" s="22" t="s">
        <v>42</v>
      </c>
      <c r="B6" s="25">
        <f>Лист1!A23</f>
        <v>6</v>
      </c>
      <c r="C6" s="28" t="str">
        <f>Лист1!B23</f>
        <v>Концентрат тромбоцитов лейкоредуцированный, пулированный, в добавочном растворе</v>
      </c>
      <c r="D6" s="28" t="str">
        <f>Лист1!D23</f>
        <v>КТ-ЛПДР</v>
      </c>
      <c r="E6" s="25" t="str">
        <f>Лист1!E23</f>
        <v>ед.</v>
      </c>
      <c r="F6" s="26">
        <f>Лист1!F23</f>
        <v>0</v>
      </c>
    </row>
    <row r="7" spans="1:6" x14ac:dyDescent="0.25">
      <c r="A7" s="22" t="s">
        <v>42</v>
      </c>
      <c r="B7" s="25">
        <f>Лист1!A24</f>
        <v>7</v>
      </c>
      <c r="C7" s="28" t="str">
        <f>Лист1!B25</f>
        <v>Концентрат тромбоцитов лейкоредуцированный, полученный методом афереза</v>
      </c>
      <c r="D7" s="28" t="str">
        <f>Лист1!D25</f>
        <v>КТ-ЛПА</v>
      </c>
      <c r="E7" s="25" t="str">
        <f>Лист1!E25</f>
        <v>ед.</v>
      </c>
      <c r="F7" s="26">
        <f>Лист1!F25</f>
        <v>0</v>
      </c>
    </row>
    <row r="8" spans="1:6" x14ac:dyDescent="0.25">
      <c r="A8" s="22" t="s">
        <v>42</v>
      </c>
      <c r="B8" s="25">
        <f>Лист1!A25</f>
        <v>8</v>
      </c>
      <c r="C8" s="28" t="str">
        <f>Лист1!B26</f>
        <v>Концентрат тромбоцитов лейкоредуцированный, полученный методом афереза, патогенредуцированный</v>
      </c>
      <c r="D8" s="28" t="str">
        <f>Лист1!D26</f>
        <v>КТ-ЛАП</v>
      </c>
      <c r="E8" s="25" t="str">
        <f>Лист1!E26</f>
        <v>ед.</v>
      </c>
      <c r="F8" s="26">
        <f>Лист1!F26</f>
        <v>0</v>
      </c>
    </row>
    <row r="9" spans="1:6" x14ac:dyDescent="0.25">
      <c r="A9" s="22" t="s">
        <v>42</v>
      </c>
      <c r="B9" s="25">
        <f>Лист1!A26</f>
        <v>9</v>
      </c>
      <c r="C9" s="28" t="str">
        <f>Лист1!B27</f>
        <v>Концентрат тромбоцитов лейкоредуцированный, полученный методом афереза, в добавочном растворе</v>
      </c>
      <c r="D9" s="28" t="str">
        <f>Лист1!D27</f>
        <v>КТ-ЛАДР</v>
      </c>
      <c r="E9" s="25" t="str">
        <f>Лист1!E27</f>
        <v>ед.</v>
      </c>
      <c r="F9" s="26">
        <f>Лист1!F27</f>
        <v>0</v>
      </c>
    </row>
    <row r="10" spans="1:6" x14ac:dyDescent="0.25">
      <c r="A10" s="22" t="s">
        <v>42</v>
      </c>
      <c r="B10" s="25">
        <f>Лист1!A27</f>
        <v>10</v>
      </c>
      <c r="C10" s="28" t="str">
        <f>Лист1!B28</f>
        <v>Концентрат тромбоцитов лейкоредуцированный, пулированный, в добавочном растворе, облученный</v>
      </c>
      <c r="D10" s="28" t="str">
        <f>Лист1!D28</f>
        <v>КТ-ЛПДРО</v>
      </c>
      <c r="E10" s="25" t="str">
        <f>Лист1!E28</f>
        <v>ед.</v>
      </c>
      <c r="F10" s="26">
        <f>Лист1!F28</f>
        <v>0</v>
      </c>
    </row>
    <row r="11" spans="1:6" x14ac:dyDescent="0.25">
      <c r="A11" s="22" t="s">
        <v>42</v>
      </c>
      <c r="B11" s="25">
        <f>Лист1!A28</f>
        <v>11</v>
      </c>
      <c r="C11" s="28" t="str">
        <f>Лист1!B29</f>
        <v>Концентрат тромбоцитов лейкоредуцированный, полученный методом афереза, облученный</v>
      </c>
      <c r="D11" s="28" t="str">
        <f>Лист1!D29</f>
        <v>КТ-ЛПАО</v>
      </c>
      <c r="E11" s="25" t="str">
        <f>Лист1!E29</f>
        <v>ед.</v>
      </c>
      <c r="F11" s="26">
        <f>Лист1!F29</f>
        <v>0</v>
      </c>
    </row>
    <row r="12" spans="1:6" x14ac:dyDescent="0.25">
      <c r="A12" s="22" t="s">
        <v>42</v>
      </c>
      <c r="B12" s="25">
        <f>Лист1!A29</f>
        <v>12</v>
      </c>
      <c r="C12" s="28" t="str">
        <f>Лист1!B30</f>
        <v>Концентрат тромбоцитов лейкоредуцированный, полученный методом афереза, в добавочном растворе, облученный</v>
      </c>
      <c r="D12" s="28" t="str">
        <f>Лист1!D30</f>
        <v>КТ-ЛАДРО</v>
      </c>
      <c r="E12" s="25" t="str">
        <f>Лист1!E30</f>
        <v>ед.</v>
      </c>
      <c r="F12" s="26">
        <f>Лист1!F30</f>
        <v>0</v>
      </c>
    </row>
    <row r="13" spans="1:6" x14ac:dyDescent="0.25">
      <c r="A13" s="22" t="s">
        <v>42</v>
      </c>
      <c r="B13" s="25">
        <f>Лист1!A30</f>
        <v>13</v>
      </c>
      <c r="C13" s="28" t="str">
        <f>Лист1!B31</f>
        <v>Концентрат тромбоцитов лейкоредуцированный, криоконсервированный, размороженный</v>
      </c>
      <c r="D13" s="28" t="str">
        <f>Лист1!D31</f>
        <v>КТ-ЛКР</v>
      </c>
      <c r="E13" s="25" t="str">
        <f>Лист1!E31</f>
        <v>ед.</v>
      </c>
      <c r="F13" s="26">
        <f>Лист1!F31</f>
        <v>0</v>
      </c>
    </row>
    <row r="14" spans="1:6" x14ac:dyDescent="0.25">
      <c r="A14" s="22" t="s">
        <v>42</v>
      </c>
      <c r="B14" s="25">
        <f>Лист1!A31</f>
        <v>14</v>
      </c>
      <c r="C14" s="28" t="str">
        <f>Лист1!B32</f>
        <v>Свежезамороженная плазма</v>
      </c>
      <c r="D14" s="28" t="str">
        <f>Лист1!D32</f>
        <v>СЗП</v>
      </c>
      <c r="E14" s="25" t="str">
        <f>Лист1!E32</f>
        <v>л</v>
      </c>
      <c r="F14" s="26">
        <f>Лист1!F32</f>
        <v>0</v>
      </c>
    </row>
    <row r="15" spans="1:6" x14ac:dyDescent="0.25">
      <c r="A15" s="22" t="s">
        <v>42</v>
      </c>
      <c r="B15" s="25">
        <f>Лист1!A32</f>
        <v>15</v>
      </c>
      <c r="C15" s="28" t="str">
        <f>Лист1!B33</f>
        <v>Криопреципитат из единицы донорской крови и (или) ее компонентов</v>
      </c>
      <c r="D15" s="28" t="str">
        <f>Лист1!D33</f>
        <v>КРИО</v>
      </c>
      <c r="E15" s="25" t="str">
        <f>Лист1!E33</f>
        <v>ед.</v>
      </c>
      <c r="F15" s="26">
        <f>Лист1!F33</f>
        <v>0</v>
      </c>
    </row>
    <row r="16" spans="1:6" x14ac:dyDescent="0.25">
      <c r="A16" s="22" t="s">
        <v>42</v>
      </c>
      <c r="B16" s="25" t="e">
        <f>Лист1!#REF!</f>
        <v>#REF!</v>
      </c>
      <c r="C16" s="28" t="e">
        <f>Лист1!#REF!</f>
        <v>#REF!</v>
      </c>
      <c r="D16" s="28" t="e">
        <f>Лист1!#REF!</f>
        <v>#REF!</v>
      </c>
      <c r="E16" s="25" t="e">
        <f>Лист1!#REF!</f>
        <v>#REF!</v>
      </c>
      <c r="F16" s="26" t="e">
        <f>Лист1!#REF!</f>
        <v>#REF!</v>
      </c>
    </row>
    <row r="17" spans="1:6" x14ac:dyDescent="0.25">
      <c r="A17" s="22" t="s">
        <v>42</v>
      </c>
      <c r="B17" s="25" t="e">
        <f>Лист1!#REF!</f>
        <v>#REF!</v>
      </c>
      <c r="C17" s="28" t="e">
        <f>Лист1!#REF!</f>
        <v>#REF!</v>
      </c>
      <c r="D17" s="28" t="e">
        <f>Лист1!#REF!</f>
        <v>#REF!</v>
      </c>
      <c r="E17" s="25" t="e">
        <f>Лист1!#REF!</f>
        <v>#REF!</v>
      </c>
      <c r="F17" s="26" t="e">
        <f>Лист1!#REF!</f>
        <v>#REF!</v>
      </c>
    </row>
    <row r="18" spans="1:6" x14ac:dyDescent="0.25">
      <c r="F18" s="24"/>
    </row>
    <row r="19" spans="1:6" x14ac:dyDescent="0.25">
      <c r="F19" s="24"/>
    </row>
  </sheetData>
  <sheetProtection algorithmName="SHA-512" hashValue="SFJGSjY1iontxzZI5VjJOryIPvA4ANZyRhqxT61dMrhdIgvz4vM3dN68UVYKpcyNTS3jFx/bOrgiv93/nPUEgQ==" saltValue="yCaz+vbemBg8/RrsmqZ9eA==" spinCount="100000" sheet="1" objects="1" scenarios="1" selectLockedCells="1" selectUn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88DB38C-7013-4D9B-8030-069402ED67F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Инструкция</vt:lpstr>
      <vt:lpstr>Лист1</vt:lpstr>
      <vt:lpstr>2</vt:lpstr>
      <vt:lpstr>Инструкция!Область_печати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2026-09-30T08:10:45Z</cp:lastPrinted>
  <dcterms:created xsi:type="dcterms:W3CDTF">2025-09-26T06:07:25Z</dcterms:created>
  <dcterms:modified xsi:type="dcterms:W3CDTF">2026-09-30T08:13:01Z</dcterms:modified>
</cp:coreProperties>
</file>